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e\DCFO\99. Repository\02. Debt\12. Disclosure\03. Debt Transparency Website\FY2025\Files for Jesse - 2025\"/>
    </mc:Choice>
  </mc:AlternateContent>
  <xr:revisionPtr revIDLastSave="0" documentId="13_ncr:1_{26048B13-CE22-4C29-A5A3-D7C56B21F983}" xr6:coauthVersionLast="47" xr6:coauthVersionMax="47" xr10:uidLastSave="{00000000-0000-0000-0000-000000000000}"/>
  <bookViews>
    <workbookView xWindow="-120" yWindow="-120" windowWidth="29040" windowHeight="15720" xr2:uid="{91394A2C-D246-493B-9DA8-09A7A93269F1}"/>
  </bookViews>
  <sheets>
    <sheet name="Output 3_Infladj Tax- P Capita" sheetId="1" r:id="rId1"/>
  </sheets>
  <definedNames>
    <definedName name="_xlnm.Print_Area" localSheetId="0">'Output 3_Infladj Tax- P Capita'!$C$1:$J$35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<sst xmlns="http://schemas.openxmlformats.org/spreadsheetml/2006/main" count="12" uniqueCount="12">
  <si>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Tax-Supported Debt</t>
  </si>
  <si>
    <t>9-County Metro Population*</t>
  </si>
  <si>
    <t>Tax-Supported Debt Per Capita</t>
  </si>
  <si>
    <t>Houston Consumer Prices (2023 Base = 100)*</t>
  </si>
  <si>
    <t>Adjusted Tax-Supported Debt Per Capita</t>
  </si>
  <si>
    <t>FY2025</t>
  </si>
  <si>
    <t>FY2024</t>
  </si>
  <si>
    <t>FY2023</t>
  </si>
  <si>
    <t>FY2022</t>
  </si>
  <si>
    <t>FY2021</t>
  </si>
  <si>
    <t>FY2017</t>
  </si>
  <si>
    <t>Derived CPI Multiplier (Inflation Adjustment to 2023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</si>
</sst>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"/>
    <numFmt numFmtId="167" formatCode="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164" fontId="0" fillId="0" borderId="0" xfId="2" applyNumberFormat="1" applyFont="1" applyAlignment="1">
      <alignment horizontal="right"/>
    </xf>
    <xf numFmtId="164" fontId="0" fillId="0" borderId="0" xfId="2" applyNumberFormat="1" applyFont="1"/>
    <xf numFmtId="0" fontId="0" fillId="0" borderId="1" xfId="0" applyBorder="1" applyAlignment="1">
      <alignment wrapText="1"/>
    </xf>
    <xf numFmtId="165" fontId="2" fillId="0" borderId="1" xfId="1" applyNumberFormat="1" applyFont="1" applyFill="1" applyBorder="1"/>
    <xf numFmtId="165" fontId="0" fillId="0" borderId="1" xfId="1" applyNumberFormat="1" applyFont="1" applyBorder="1"/>
    <xf numFmtId="44" fontId="2" fillId="0" borderId="0" xfId="2" applyFont="1"/>
    <xf numFmtId="44" fontId="0" fillId="0" borderId="0" xfId="2" applyFont="1"/>
    <xf numFmtId="0" fontId="2" fillId="0" borderId="0" xfId="0" applyFont="1"/>
    <xf numFmtId="166" fontId="2" fillId="0" borderId="0" xfId="0" applyNumberFormat="1" applyFont="1"/>
    <xf numFmtId="166" fontId="0" fillId="0" borderId="0" xfId="0" applyNumberFormat="1"/>
    <xf numFmtId="0" fontId="2" fillId="0" borderId="0" xfId="0" applyFont="1" applyAlignment="1">
      <alignment wrapText="1"/>
    </xf>
    <xf numFmtId="167" fontId="2" fillId="0" borderId="0" xfId="0" applyNumberFormat="1" applyFont="1"/>
    <xf numFmtId="167" fontId="0" fillId="0" borderId="0" xfId="0" applyNumberFormat="1"/>
    <xf numFmtId="0" fontId="0" fillId="0" borderId="2" xfId="0" applyBorder="1" applyAlignment="1">
      <alignment wrapText="1"/>
    </xf>
    <xf numFmtId="44" fontId="2" fillId="0" borderId="2" xfId="2" applyFont="1" applyBorder="1"/>
    <xf numFmtId="44" fontId="0" fillId="0" borderId="2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44416609507944"/>
          <c:y val="0.13111023622047244"/>
          <c:w val="0.8124681095045273"/>
          <c:h val="0.604250218722659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'Output 3_Infladj Tax- P Capita'!$C$12</c:f>
              <c:strCache>
                <c:ptCount val="1"/>
                <c:pt idx="0">
                  <c:v>Adjusted Tax-Supported Debt Per Capita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>
                  <a:alpha val="43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'Output 3_Infladj Tax- P Capita'!$D$4:$H$4</c:f>
              <c:strCache>
                <c:ptCount val="5"/>
                <c:pt idx="0">
                  <c:v>FY2025</c:v>
                </c:pt>
                <c:pt idx="1">
                  <c:v>FY2024</c:v>
                </c:pt>
                <c:pt idx="2">
                  <c:v>FY2023</c:v>
                </c:pt>
                <c:pt idx="3">
                  <c:v>FY2022</c:v>
                </c:pt>
                <c:pt idx="4">
                  <c:v>FY2021</c:v>
                </c:pt>
              </c:strCache>
            </c:strRef>
          </c:cat>
          <c:val>
            <c:numRef>
              <c:f>'Output 3_Infladj Tax- P Capita'!$D$12:$H$12</c:f>
              <c:numCache>
                <c:formatCode>_("$"* #,##0.00_);_("$"* \(#,##0.00\);_("$"* "-"??_);_(@_)</c:formatCode>
                <c:ptCount val="5"/>
                <c:pt idx="0">
                  <c:v>87.860829632672704</c:v>
                </c:pt>
                <c:pt idx="1">
                  <c:v>100.50227154096001</c:v>
                </c:pt>
                <c:pt idx="2">
                  <c:v>113.75318780871962</c:v>
                </c:pt>
                <c:pt idx="3">
                  <c:v>140.27061484767259</c:v>
                </c:pt>
                <c:pt idx="4">
                  <c:v>167.82763812736914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98-4ADA-AF99-FC25D2BE1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axId val="137994240"/>
        <c:axId val="137995776"/>
      </c:barChart>
      <c:catAx>
        <c:axId val="137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995776"/>
        <c:crosses val="autoZero"/>
        <c:auto val="1"/>
        <c:lblAlgn val="ctr"/>
        <c:lblOffset val="100"/>
        <c:noMultiLvlLbl val="0"/>
      </c:catAx>
      <c:valAx>
        <c:axId val="137995776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994240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981075</xdr:colOff>
      <xdr:row>13</xdr:row>
      <xdr:rowOff>180975</xdr:rowOff>
    </xdr:from>
    <xdr:to>
      <xdr:col>9</xdr:col>
      <xdr:colOff>142874</xdr:colOff>
      <xdr:row>31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1DAFC2-E483-4963-91BC-D792F46E41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16E64-8DE8-46B4-8352-8A529BCBE9FE}">
  <sheetPr>
    <tabColor rgb="FF92D050"/>
    <pageSetUpPr fitToPage="1"/>
  </sheetPr>
  <dimension ref="C4:I12"/>
  <sheetViews>
    <sheetView showGridLines="0" tabSelected="1" zoomScale="130" zoomScaleNormal="130" workbookViewId="0">
      <selection activeCell="G2" sqref="G2"/>
    </sheetView>
  </sheetViews>
  <sheetFormatPr defaultRowHeight="15" x14ac:dyDescent="0.25"/>
  <cols>
    <col min="3" max="3" width="47" style="1" customWidth="1"/>
    <col min="4" max="4" width="14.5703125" bestFit="1" customWidth="1"/>
    <col min="5" max="5" width="18.140625" customWidth="1"/>
    <col min="6" max="6" width="18.85546875" customWidth="1"/>
    <col min="7" max="7" width="18" customWidth="1"/>
    <col min="8" max="8" width="18.85546875" customWidth="1"/>
    <col min="9" max="9" width="4.5703125" hidden="1" customWidth="1"/>
    <col min="10" max="10" width="16.28515625" bestFit="1" customWidth="1"/>
    <col min="11" max="11" width="13.7109375" bestFit="1" customWidth="1"/>
  </cols>
  <sheetData>
    <row r="4" spans="3:9" x14ac:dyDescent="0.25"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</row>
    <row r="5" spans="3:9" x14ac:dyDescent="0.25">
      <c r="C5" s="1" t="s">
        <v>0</v>
      </c>
      <c r="D5" s="3">
        <v>709620000</v>
      </c>
      <c r="E5" s="3">
        <v>779665000</v>
      </c>
      <c r="F5" s="3">
        <v>845020000</v>
      </c>
      <c r="G5" s="3">
        <v>988105000</v>
      </c>
      <c r="H5" s="3">
        <v>1074480000</v>
      </c>
      <c r="I5" s="4">
        <v>1126720000</v>
      </c>
    </row>
    <row r="6" spans="3:9" x14ac:dyDescent="0.25">
      <c r="C6" s="5" t="s">
        <v>1</v>
      </c>
      <c r="D6" s="6">
        <v>7904627</v>
      </c>
      <c r="E6" s="7">
        <v>7651726.7250000015</v>
      </c>
      <c r="F6" s="7">
        <v>7510253</v>
      </c>
      <c r="G6" s="7">
        <v>7370464</v>
      </c>
      <c r="H6" s="7">
        <v>7245134</v>
      </c>
      <c r="I6" s="7">
        <v>6913749</v>
      </c>
    </row>
    <row r="7" spans="3:9" x14ac:dyDescent="0.25">
      <c r="C7" s="1" t="s">
        <v>2</v>
      </c>
      <c r="D7" s="8">
        <v>89.772736904600308</v>
      </c>
      <c r="E7" s="9">
        <v>101.89399439118101</v>
      </c>
      <c r="F7" s="9">
        <v>112.51551712039527</v>
      </c>
      <c r="G7" s="9">
        <v>134.0627944183704</v>
      </c>
      <c r="H7" s="9">
        <v>148.30367526673766</v>
      </c>
      <c r="I7" s="9">
        <v>162.96802212518853</v>
      </c>
    </row>
    <row r="8" spans="3:9" x14ac:dyDescent="0.25">
      <c r="D8" s="10"/>
    </row>
    <row r="9" spans="3:9" x14ac:dyDescent="0.25">
      <c r="C9" s="1" t="s">
        <v>3</v>
      </c>
      <c r="D9" s="11">
        <v>103.3</v>
      </c>
      <c r="E9" s="12">
        <v>102.49999999999999</v>
      </c>
      <c r="F9" s="12">
        <v>100</v>
      </c>
      <c r="G9" s="12">
        <v>96.625715445932798</v>
      </c>
      <c r="H9" s="12">
        <v>89.3386913905574</v>
      </c>
      <c r="I9" s="12">
        <v>96.516041671216726</v>
      </c>
    </row>
    <row r="10" spans="3:9" ht="30" x14ac:dyDescent="0.25">
      <c r="C10" s="13" t="s">
        <v>11</v>
      </c>
      <c r="D10" s="14">
        <v>0.97870280735721193</v>
      </c>
      <c r="E10" s="15">
        <v>0.98634146341463425</v>
      </c>
      <c r="F10" s="15">
        <v>1.0109999999999999</v>
      </c>
      <c r="G10" s="15">
        <v>1.0463053187592779</v>
      </c>
      <c r="H10" s="15">
        <v>1.1316485436083485</v>
      </c>
      <c r="I10" s="15">
        <v>1.0474942636416709</v>
      </c>
    </row>
    <row r="12" spans="3:9" x14ac:dyDescent="0.25">
      <c r="C12" s="16" t="s">
        <v>4</v>
      </c>
      <c r="D12" s="17">
        <v>87.860829632672704</v>
      </c>
      <c r="E12" s="18">
        <v>100.50227154096001</v>
      </c>
      <c r="F12" s="18">
        <v>113.75318780871962</v>
      </c>
      <c r="G12" s="18">
        <v>140.27061484767259</v>
      </c>
      <c r="H12" s="18">
        <v>167.82763812736914</v>
      </c>
      <c r="I12" s="18">
        <v>170.70806833316388</v>
      </c>
    </row>
  </sheetData>
  <pageMargins left="0.7" right="0.7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Output 3_Infladj Tax- P Capita</vt:lpstr>
      <vt:lpstr>'Output 3_Infladj Tax- P Capita'!Print_Area</vt:lpstr>
    </vt:vector>
  </TitlesOfParts>
  <Company>Houston Metropolitan Transit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LeFang</dc:creator>
  <cp:lastModifiedBy>Sheila LeFang</cp:lastModifiedBy>
  <dcterms:created xsi:type="dcterms:W3CDTF">2026-06-08T22:10:10Z</dcterms:created>
  <dcterms:modified xsi:type="dcterms:W3CDTF">2026-06-08T22:30:32Z</dcterms:modified>
</cp:coreProperties>
</file>